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naz\Desktop\"/>
    </mc:Choice>
  </mc:AlternateContent>
  <bookViews>
    <workbookView xWindow="0" yWindow="0" windowWidth="28800" windowHeight="13125"/>
  </bookViews>
  <sheets>
    <sheet name="Секрет письма" sheetId="2" r:id="rId1"/>
  </sheets>
  <definedNames>
    <definedName name="_xlnm._FilterDatabase" localSheetId="0">'Секрет письма'!$A$1:$M$36</definedName>
  </definedNames>
  <calcPr calcId="152511"/>
</workbook>
</file>

<file path=xl/calcChain.xml><?xml version="1.0" encoding="utf-8"?>
<calcChain xmlns="http://schemas.openxmlformats.org/spreadsheetml/2006/main">
  <c r="H4" i="2" l="1"/>
  <c r="H2" i="2" l="1"/>
  <c r="H3" i="2"/>
</calcChain>
</file>

<file path=xl/sharedStrings.xml><?xml version="1.0" encoding="utf-8"?>
<sst xmlns="http://schemas.openxmlformats.org/spreadsheetml/2006/main" count="40" uniqueCount="33">
  <si>
    <t>Имя</t>
  </si>
  <si>
    <t>Отчество</t>
  </si>
  <si>
    <t>Класс</t>
  </si>
  <si>
    <t>Пункт проведения</t>
  </si>
  <si>
    <t>Образовательная организация</t>
  </si>
  <si>
    <t>Педагог</t>
  </si>
  <si>
    <t>Фамилия участника</t>
  </si>
  <si>
    <t>Район образовательной организации</t>
  </si>
  <si>
    <t>Моисеева</t>
  </si>
  <si>
    <t>Мария</t>
  </si>
  <si>
    <t>Владимирона</t>
  </si>
  <si>
    <t>6 лет</t>
  </si>
  <si>
    <t>МБДОУ "Нижнечекурский детский сад "Солнышко"</t>
  </si>
  <si>
    <t>Хабардова Анастасия Федоровна</t>
  </si>
  <si>
    <t xml:space="preserve">Игнашева </t>
  </si>
  <si>
    <t>Полина</t>
  </si>
  <si>
    <t>Викторовна</t>
  </si>
  <si>
    <t>Дрожжановский район</t>
  </si>
  <si>
    <t>МБОУ "Чувашско- Безднинская начальная школа-детский сад"</t>
  </si>
  <si>
    <t>Гуряшкина Галина Александровна</t>
  </si>
  <si>
    <t>Стародрожжановская сош №1</t>
  </si>
  <si>
    <t xml:space="preserve">Новый </t>
  </si>
  <si>
    <t>Алексей</t>
  </si>
  <si>
    <t>Александрович</t>
  </si>
  <si>
    <t>МБОУ "Городищенский детский сад"</t>
  </si>
  <si>
    <t>Копьева Татьяна Михайловна</t>
  </si>
  <si>
    <t>д/з</t>
  </si>
  <si>
    <t>т/з</t>
  </si>
  <si>
    <t>очный тур</t>
  </si>
  <si>
    <t>общее количество баллов</t>
  </si>
  <si>
    <t xml:space="preserve">статус </t>
  </si>
  <si>
    <t>участник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</si>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</sst>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CC00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90" zoomScaleNormal="90" workbookViewId="0">
      <selection activeCell="C12" sqref="A11:C12"/>
    </sheetView>
  </sheetViews>
  <sheetFormatPr defaultRowHeight="15.75" x14ac:dyDescent="0.25"/>
  <cols>
    <col min="1" max="1" width="10.7109375" style="1" customWidth="1"/>
    <col min="2" max="2" width="9.7109375" style="1" customWidth="1"/>
    <col min="3" max="3" width="18.28515625" style="1" customWidth="1"/>
    <col min="4" max="8" width="8.140625" style="1" customWidth="1"/>
    <col min="9" max="9" width="21.28515625" style="1" customWidth="1"/>
    <col min="10" max="10" width="23.140625" style="1" customWidth="1"/>
    <col min="11" max="11" width="39.42578125" style="1" customWidth="1"/>
    <col min="12" max="12" width="34" style="1" customWidth="1"/>
    <col min="13" max="13" width="39" style="1" customWidth="1"/>
    <col min="14" max="16384" width="9.140625" style="1"/>
  </cols>
  <sheetData>
    <row r="1" spans="1:13" ht="63" x14ac:dyDescent="0.25">
      <c r="A1" s="2" t="s">
        <v>6</v>
      </c>
      <c r="B1" s="2" t="s">
        <v>0</v>
      </c>
      <c r="C1" s="2" t="s">
        <v>1</v>
      </c>
      <c r="D1" s="2" t="s">
        <v>2</v>
      </c>
      <c r="E1" s="2" t="s">
        <v>26</v>
      </c>
      <c r="F1" s="2" t="s">
        <v>27</v>
      </c>
      <c r="G1" s="3" t="s">
        <v>28</v>
      </c>
      <c r="H1" s="3" t="s">
        <v>29</v>
      </c>
      <c r="I1" s="3" t="s">
        <v>30</v>
      </c>
      <c r="J1" s="2" t="s">
        <v>7</v>
      </c>
      <c r="K1" s="2" t="s">
        <v>4</v>
      </c>
      <c r="L1" s="2" t="s">
        <v>5</v>
      </c>
      <c r="M1" s="2" t="s">
        <v>3</v>
      </c>
    </row>
    <row r="2" spans="1:13" x14ac:dyDescent="0.25">
      <c r="A2" s="4" t="s">
        <v>21</v>
      </c>
      <c r="B2" s="4" t="s">
        <v>22</v>
      </c>
      <c r="C2" s="4" t="s">
        <v>23</v>
      </c>
      <c r="D2" s="4" t="s">
        <v>11</v>
      </c>
      <c r="E2" s="4">
        <v>4</v>
      </c>
      <c r="F2" s="4">
        <v>13</v>
      </c>
      <c r="G2" s="4">
        <v>25</v>
      </c>
      <c r="H2" s="4">
        <f>SUM(E2:G2)</f>
        <v>42</v>
      </c>
      <c r="I2" s="4" t="s">
        <v>31</v>
      </c>
      <c r="J2" s="4" t="s">
        <v>17</v>
      </c>
      <c r="K2" s="6" t="s">
        <v>24</v>
      </c>
      <c r="L2" s="4" t="s">
        <v>25</v>
      </c>
      <c r="M2" s="4" t="s">
        <v>20</v>
      </c>
    </row>
    <row r="3" spans="1:13" ht="31.5" x14ac:dyDescent="0.25">
      <c r="A3" s="4" t="s">
        <v>8</v>
      </c>
      <c r="B3" s="4" t="s">
        <v>9</v>
      </c>
      <c r="C3" s="4" t="s">
        <v>10</v>
      </c>
      <c r="D3" s="4" t="s">
        <v>11</v>
      </c>
      <c r="E3" s="4">
        <v>13</v>
      </c>
      <c r="F3" s="4">
        <v>13</v>
      </c>
      <c r="G3" s="4">
        <v>41</v>
      </c>
      <c r="H3" s="4">
        <f>SUM(E3:G3)</f>
        <v>67</v>
      </c>
      <c r="I3" s="4" t="s">
        <v>32</v>
      </c>
      <c r="J3" s="4" t="s">
        <v>17</v>
      </c>
      <c r="K3" s="6" t="s">
        <v>12</v>
      </c>
      <c r="L3" s="4" t="s">
        <v>13</v>
      </c>
      <c r="M3" s="4" t="s">
        <v>20</v>
      </c>
    </row>
    <row r="4" spans="1:13" ht="31.5" x14ac:dyDescent="0.25">
      <c r="A4" s="4" t="s">
        <v>14</v>
      </c>
      <c r="B4" s="4" t="s">
        <v>15</v>
      </c>
      <c r="C4" s="4" t="s">
        <v>16</v>
      </c>
      <c r="D4" s="4" t="s">
        <v>11</v>
      </c>
      <c r="E4" s="4">
        <v>13</v>
      </c>
      <c r="F4" s="4">
        <v>13</v>
      </c>
      <c r="G4" s="4">
        <v>44</v>
      </c>
      <c r="H4" s="4">
        <f>E4+F4+G4</f>
        <v>70</v>
      </c>
      <c r="I4" s="4" t="s">
        <v>32</v>
      </c>
      <c r="J4" s="4" t="s">
        <v>17</v>
      </c>
      <c r="K4" s="6" t="s">
        <v>18</v>
      </c>
      <c r="L4" s="4" t="s">
        <v>19</v>
      </c>
      <c r="M4" s="4" t="s">
        <v>20</v>
      </c>
    </row>
    <row r="5" spans="1:13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</sheetData>
  <autoFilter ref="A1:M36">
    <sortState ref="A2:P36">
      <sortCondition ref="H1:H36"/>
    </sortState>
  </autoFilter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Секрет письма</vt:lpstr>
      <vt:lpstr>'Секрет письма'!_ФильтрБазыДанных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Gulnaz</cp:lastModifiedBy>
  <dcterms:created xsi:type="dcterms:W3CDTF">2015-01-23T08:37:26Z</dcterms:created>
  <dcterms:modified xsi:type="dcterms:W3CDTF">2024-10-29T07:12:06Z</dcterms:modified>
</cp:coreProperties>
</file>